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-PRO\Desktop\"/>
    </mc:Choice>
  </mc:AlternateContent>
  <xr:revisionPtr revIDLastSave="0" documentId="13_ncr:1_{6B3A109B-1B7A-49A1-B63B-BE98EEB3BC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H4" i="1"/>
  <c r="S4" i="1"/>
  <c r="R4" i="1"/>
  <c r="Q4" i="1"/>
  <c r="P4" i="1"/>
  <c r="O4" i="1"/>
  <c r="N4" i="1"/>
  <c r="M4" i="1"/>
  <c r="L4" i="1"/>
  <c r="K4" i="1"/>
  <c r="J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<sst xmlns="http://schemas.openxmlformats.org/spreadsheetml/2006/main" count="26" uniqueCount="20">
  <si>
    <t>ФІНАНСОВИЙ ЗВІТ ЗА півріччя 2024</t>
  </si>
  <si>
    <t>Підрозділ</t>
  </si>
  <si>
    <t>ЗП педагоги</t>
  </si>
  <si>
    <t>ЗП техперсонал</t>
  </si>
  <si>
    <t>ЗП дошкільний компонент</t>
  </si>
  <si>
    <t>ЗП (П+Т+Д.К.)</t>
  </si>
  <si>
    <t>2210 (Предмети, матеріали, обладнання та інвентар)</t>
  </si>
  <si>
    <t>2220 (Медикаменти та перевязувальні матеріали)</t>
  </si>
  <si>
    <t>2230 (Продукти харчування)</t>
  </si>
  <si>
    <t>2240 (Оплата послуг (крім комунальних))</t>
  </si>
  <si>
    <t>2250 (Видатки на відрядження)</t>
  </si>
  <si>
    <t>2271 (Оплата теплопостачання)</t>
  </si>
  <si>
    <t>2272 (Оплата водопостачання та водовідведення)</t>
  </si>
  <si>
    <t>2273 (Оплата електроенергії)</t>
  </si>
  <si>
    <t>2275 (оплата інших енергоносіїв та інших комунальних послуг)</t>
  </si>
  <si>
    <t>2800 (інші поточні видатки)</t>
  </si>
  <si>
    <t>2111 (Заробітна плата)</t>
  </si>
  <si>
    <t>2120 (Нарахування на оплату праці)</t>
  </si>
  <si>
    <t>Сільські школи</t>
  </si>
  <si>
    <t>Смотриківська  ЗШ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</si>
</sst>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"/>
      <name val="Arial"/>
      <family val="2"/>
    </font>
    <font>
      <sz val="10"/>
      <color indexed="6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6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3" fillId="0" borderId="1" xfId="1" applyNumberFormat="1" applyFont="1" applyBorder="1" applyAlignment="1">
      <alignment horizontal="center" vertical="center" textRotation="90" wrapText="1"/>
    </xf>
    <xf numFmtId="0" fontId="3" fillId="0" borderId="2" xfId="1" applyNumberFormat="1" applyFont="1" applyBorder="1" applyAlignment="1">
      <alignment horizontal="center" vertical="center" textRotation="90" wrapText="1"/>
    </xf>
    <xf numFmtId="0" fontId="3" fillId="2" borderId="6" xfId="1" applyNumberFormat="1" applyFont="1" applyFill="1" applyBorder="1" applyAlignment="1">
      <alignment horizontal="center" vertical="center" textRotation="90" wrapText="1"/>
    </xf>
    <xf numFmtId="0" fontId="3" fillId="2" borderId="1" xfId="1" applyNumberFormat="1" applyFont="1" applyFill="1" applyBorder="1" applyAlignment="1">
      <alignment horizontal="center" vertical="center" textRotation="90" wrapText="1"/>
    </xf>
    <xf numFmtId="0" fontId="6" fillId="0" borderId="1" xfId="1" applyNumberFormat="1" applyFont="1" applyBorder="1" applyAlignment="1">
      <alignment vertical="top" wrapText="1"/>
    </xf>
    <xf numFmtId="4" fontId="6" fillId="0" borderId="1" xfId="1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left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4" fontId="3" fillId="2" borderId="6" xfId="1" applyNumberFormat="1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textRotation="90" wrapText="1"/>
    </xf>
    <xf numFmtId="3" fontId="5" fillId="0" borderId="7" xfId="0" applyNumberFormat="1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3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3" fontId="5" fillId="3" borderId="5" xfId="0" applyNumberFormat="1" applyFont="1" applyFill="1" applyBorder="1" applyAlignment="1">
      <alignment horizontal="center" vertical="center" textRotation="90" wrapText="1"/>
    </xf>
    <xf numFmtId="3" fontId="5" fillId="3" borderId="7" xfId="0" applyNumberFormat="1" applyFont="1" applyFill="1" applyBorder="1" applyAlignment="1">
      <alignment horizontal="center" vertical="center" textRotation="90" wrapText="1"/>
    </xf>
  </cellXfs>
  <cellStyles count="2">
    <cellStyle name="Звичайни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"/>
  <sheetViews>
    <sheetView tabSelected="1" topLeftCell="C1" workbookViewId="0">
      <selection activeCell="K15" sqref="K15"/>
    </sheetView>
  </sheetViews>
  <sheetFormatPr defaultRowHeight="14.4" x14ac:dyDescent="0.3"/>
  <cols>
    <col min="1" max="1" width="33.6640625" customWidth="1"/>
    <col min="2" max="13" width="13.33203125" customWidth="1"/>
    <col min="14" max="14" width="9.88671875" customWidth="1"/>
    <col min="15" max="19" width="13.33203125" customWidth="1"/>
  </cols>
  <sheetData>
    <row r="1" spans="1:19" ht="15" thickBot="1" x14ac:dyDescent="0.3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ht="15" customHeight="1" x14ac:dyDescent="0.3">
      <c r="A2" s="14" t="s">
        <v>1</v>
      </c>
      <c r="B2" s="15" t="s">
        <v>2</v>
      </c>
      <c r="C2" s="15"/>
      <c r="D2" s="15" t="s">
        <v>3</v>
      </c>
      <c r="E2" s="16"/>
      <c r="F2" s="15" t="s">
        <v>4</v>
      </c>
      <c r="G2" s="16"/>
      <c r="H2" s="17" t="s">
        <v>5</v>
      </c>
      <c r="I2" s="18"/>
      <c r="J2" s="11" t="s">
        <v>6</v>
      </c>
      <c r="K2" s="11" t="s">
        <v>7</v>
      </c>
      <c r="L2" s="19" t="s">
        <v>8</v>
      </c>
      <c r="M2" s="11" t="s">
        <v>9</v>
      </c>
      <c r="N2" s="11" t="s">
        <v>10</v>
      </c>
      <c r="O2" s="11" t="s">
        <v>11</v>
      </c>
      <c r="P2" s="11" t="s">
        <v>12</v>
      </c>
      <c r="Q2" s="11" t="s">
        <v>13</v>
      </c>
      <c r="R2" s="11" t="s">
        <v>14</v>
      </c>
      <c r="S2" s="11" t="s">
        <v>15</v>
      </c>
    </row>
    <row r="3" spans="1:19" ht="112.5" customHeight="1" x14ac:dyDescent="0.3">
      <c r="A3" s="14"/>
      <c r="B3" s="1" t="s">
        <v>16</v>
      </c>
      <c r="C3" s="1" t="s">
        <v>17</v>
      </c>
      <c r="D3" s="1" t="s">
        <v>16</v>
      </c>
      <c r="E3" s="2" t="s">
        <v>17</v>
      </c>
      <c r="F3" s="1" t="s">
        <v>16</v>
      </c>
      <c r="G3" s="2" t="s">
        <v>17</v>
      </c>
      <c r="H3" s="3" t="s">
        <v>16</v>
      </c>
      <c r="I3" s="4" t="s">
        <v>17</v>
      </c>
      <c r="J3" s="12"/>
      <c r="K3" s="12"/>
      <c r="L3" s="20"/>
      <c r="M3" s="12"/>
      <c r="N3" s="12"/>
      <c r="O3" s="12"/>
      <c r="P3" s="12"/>
      <c r="Q3" s="12"/>
      <c r="R3" s="12"/>
      <c r="S3" s="12"/>
    </row>
    <row r="4" spans="1:19" x14ac:dyDescent="0.3">
      <c r="A4" s="5" t="s">
        <v>18</v>
      </c>
      <c r="B4" s="6">
        <f>SUM(B5:B5)</f>
        <v>1340010.42</v>
      </c>
      <c r="C4" s="6">
        <f>SUM(C5:C5)</f>
        <v>294802.31</v>
      </c>
      <c r="D4" s="6">
        <f>SUM(D5:D5)</f>
        <v>316137.34000000003</v>
      </c>
      <c r="E4" s="6">
        <f>SUM(E5:E5)</f>
        <v>62121.53</v>
      </c>
      <c r="F4" s="6">
        <f>SUM(F5:F5)</f>
        <v>0</v>
      </c>
      <c r="G4" s="6">
        <f>SUM(G5:G5)</f>
        <v>0</v>
      </c>
      <c r="H4" s="6">
        <f>SUM(H5:H5)</f>
        <v>1656147.76</v>
      </c>
      <c r="I4" s="6">
        <f>SUM(I5:I5)</f>
        <v>356923.83999999997</v>
      </c>
      <c r="J4" s="6">
        <f>SUM(J5:J5)</f>
        <v>24319.23</v>
      </c>
      <c r="K4" s="6">
        <f>SUM(K5:K5)</f>
        <v>0</v>
      </c>
      <c r="L4" s="6">
        <f>SUM(L5:L5)</f>
        <v>33753.956360000004</v>
      </c>
      <c r="M4" s="6">
        <f>SUM(M5:M5)</f>
        <v>1729.088</v>
      </c>
      <c r="N4" s="6">
        <f>SUM(N5:N5)</f>
        <v>0</v>
      </c>
      <c r="O4" s="6">
        <f>SUM(O5:O5)</f>
        <v>335297.83</v>
      </c>
      <c r="P4" s="6">
        <f>SUM(P5:P5)</f>
        <v>0</v>
      </c>
      <c r="Q4" s="6">
        <f>SUM(Q5:Q5)</f>
        <v>30040.18</v>
      </c>
      <c r="R4" s="6">
        <f>SUM(R5:R5)</f>
        <v>0</v>
      </c>
      <c r="S4" s="6">
        <f>SUM(S5:S5)</f>
        <v>508.73599999999999</v>
      </c>
    </row>
    <row r="5" spans="1:19" ht="15.75" customHeight="1" x14ac:dyDescent="0.3">
      <c r="A5" s="7" t="s">
        <v>19</v>
      </c>
      <c r="B5" s="8">
        <v>1340010.42</v>
      </c>
      <c r="C5" s="8">
        <v>294802.31</v>
      </c>
      <c r="D5" s="8">
        <v>316137.34000000003</v>
      </c>
      <c r="E5" s="8">
        <v>62121.53</v>
      </c>
      <c r="F5" s="8">
        <v>0</v>
      </c>
      <c r="G5" s="8">
        <v>0</v>
      </c>
      <c r="H5" s="9">
        <v>1656147.76</v>
      </c>
      <c r="I5" s="10">
        <v>356923.83999999997</v>
      </c>
      <c r="J5" s="8">
        <v>24319.23</v>
      </c>
      <c r="K5" s="8">
        <v>0</v>
      </c>
      <c r="L5" s="8">
        <v>33753.956360000004</v>
      </c>
      <c r="M5" s="8">
        <v>1729.088</v>
      </c>
      <c r="N5" s="8">
        <v>0</v>
      </c>
      <c r="O5" s="8">
        <v>335297.83</v>
      </c>
      <c r="P5" s="8">
        <v>0</v>
      </c>
      <c r="Q5" s="8">
        <v>30040.18</v>
      </c>
      <c r="R5" s="8">
        <v>0</v>
      </c>
      <c r="S5" s="8">
        <v>508.73599999999999</v>
      </c>
    </row>
  </sheetData>
  <mergeCells count="16">
    <mergeCell ref="S2:S3"/>
    <mergeCell ref="A1:S1"/>
    <mergeCell ref="A2:A3"/>
    <mergeCell ref="B2:C2"/>
    <mergeCell ref="D2:E2"/>
    <mergeCell ref="F2:G2"/>
    <mergeCell ref="H2:I2"/>
    <mergeCell ref="J2:J3"/>
    <mergeCell ref="K2:K3"/>
    <mergeCell ref="L2:L3"/>
    <mergeCell ref="M2:M3"/>
    <mergeCell ref="N2:N3"/>
    <mergeCell ref="O2:O3"/>
    <mergeCell ref="P2:P3"/>
    <mergeCell ref="Q2:Q3"/>
    <mergeCell ref="R2:R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Шевченко Марина Володимирівна</dc:creator>
  <cp:lastModifiedBy>BPRO</cp:lastModifiedBy>
  <dcterms:created xsi:type="dcterms:W3CDTF">2024-08-16T11:47:15Z</dcterms:created>
  <dcterms:modified xsi:type="dcterms:W3CDTF">2024-08-21T00:18:40Z</dcterms:modified>
</cp:coreProperties>
</file>